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\Documents\Mes documents\Snec nat\Publications\Site 2019\"/>
    </mc:Choice>
  </mc:AlternateContent>
  <xr:revisionPtr revIDLastSave="0" documentId="13_ncr:1_{2DD8AF8E-CC78-481B-82B1-89AE11B3C92C}" xr6:coauthVersionLast="44" xr6:coauthVersionMax="44" xr10:uidLastSave="{00000000-0000-0000-0000-000000000000}"/>
  <bookViews>
    <workbookView xWindow="-110" yWindow="-110" windowWidth="19420" windowHeight="11020" xr2:uid="{00000000-000D-0000-FFFF-FFFF00000000}"/>
  </bookViews>
  <sheets>
    <sheet name="GIPA" sheetId="1" r:id="rId1"/>
  </sheets>
  <externalReferences>
    <externalReference r:id="rId2"/>
  </externalReferences>
  <definedNames>
    <definedName name="action">#REF!</definedName>
    <definedName name="action_avec_ajout">#REF!</definedName>
    <definedName name="ALL">'[1]Calcul ORS'!$B$95:$C$100</definedName>
    <definedName name="cas_partic">#REF!</definedName>
    <definedName name="catégorie">#REF!</definedName>
    <definedName name="corps">#REF!</definedName>
    <definedName name="ORS">'[1]Calcul ORS'!$B$86:$C$92</definedName>
    <definedName name="SRAl">#REF!</definedName>
    <definedName name="statut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3" i="1" s="1"/>
  <c r="E10" i="1"/>
</calcChain>
</file>

<file path=xl/sharedStrings.xml><?xml version="1.0" encoding="utf-8"?>
<sst xmlns="http://schemas.openxmlformats.org/spreadsheetml/2006/main" count="18" uniqueCount="18">
  <si>
    <t xml:space="preserve">La GIPA concerne essentiellement les agents </t>
  </si>
  <si>
    <t>Indice majoré</t>
  </si>
  <si>
    <t>Point FP</t>
  </si>
  <si>
    <t>Traitement mensuel brut</t>
  </si>
  <si>
    <t>­</t>
  </si>
  <si>
    <t xml:space="preserve">Décret n° 2008-539 du 6 juin 2008 relatif à l'instauration d'une indemnité dite de garantie individuelle du pouvoir d'achat </t>
  </si>
  <si>
    <t>https://www.legifrance.gouv.fr/affichTexte.do?cidTexte=JORFTEXT000018934143&amp;categorieLien=cid</t>
  </si>
  <si>
    <t>Quotité travaillée</t>
  </si>
  <si>
    <t>Arrêté du 5 novembre 2018 fixant au titre de l’année 2018 les éléments à prendre en compte pour le calcul de l’indemnité dite de garantie individuelle du pouvoir d’achat</t>
  </si>
  <si>
    <t>https://www.legifrance.gouv.fr/affichTexte.do?cidTexte=JORFTEXT000037562549&amp;dateTexte=&amp;categorieLien=id</t>
  </si>
  <si>
    <t>Calcul du montant de la prime GIPA 2019</t>
  </si>
  <si>
    <t>versée au titre de la période 2015-2018</t>
  </si>
  <si>
    <t>n'ayant pas changé d'échelon entre le 31/12/2014 et le 31/12/2018.</t>
  </si>
  <si>
    <t>Au 31/12/2014</t>
  </si>
  <si>
    <t>Au 31/12/2018</t>
  </si>
  <si>
    <t>GIPA 2019 =</t>
  </si>
  <si>
    <t xml:space="preserve">          Saisir les indices majorés (voir bulletin de salaire).</t>
  </si>
  <si>
    <r>
      <t xml:space="preserve">Inflation moyenne
</t>
    </r>
    <r>
      <rPr>
        <sz val="8"/>
        <color theme="9" tint="0.59999389629810485"/>
        <rFont val="Calibri"/>
        <family val="2"/>
        <scheme val="minor"/>
      </rPr>
      <t>(2015-2018)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</si>
</sst>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00\ &quot;€&quot;_-;\-* #,##0.0000\ &quot;€&quot;_-;_-* &quot;-&quot;??\ &quot;€&quot;_-;_-@_-"/>
    <numFmt numFmtId="166" formatCode="#,##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9" tint="0.59999389629810485"/>
      <name val="Calibri"/>
      <family val="2"/>
      <scheme val="minor"/>
    </font>
    <font>
      <sz val="10"/>
      <color theme="9" tint="0.39997558519241921"/>
      <name val="Calibri"/>
      <family val="2"/>
      <scheme val="minor"/>
    </font>
    <font>
      <sz val="20"/>
      <color rgb="FFFF0000"/>
      <name val="Symbol"/>
      <family val="1"/>
      <charset val="2"/>
    </font>
    <font>
      <sz val="12"/>
      <color rgb="FFFFFF66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Lucida Sans Unicode"/>
      <family val="2"/>
    </font>
    <font>
      <b/>
      <sz val="10"/>
      <name val="Lucida Sans Unicode"/>
      <family val="2"/>
    </font>
    <font>
      <b/>
      <sz val="18"/>
      <color indexed="56"/>
      <name val="Cambri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FF66"/>
      <name val="Calibri"/>
      <family val="2"/>
      <scheme val="minor"/>
    </font>
    <font>
      <sz val="8"/>
      <color theme="9" tint="0.5999938962981048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8C8F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4" fillId="0" borderId="0" applyNumberFormat="0" applyFill="0" applyBorder="0" applyProtection="0">
      <alignment horizontal="left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Protection="0">
      <alignment horizontal="left"/>
    </xf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 applyProtection="1"/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/>
    <xf numFmtId="0" fontId="4" fillId="2" borderId="0" xfId="0" applyFont="1" applyFill="1" applyProtection="1"/>
    <xf numFmtId="0" fontId="5" fillId="2" borderId="0" xfId="0" applyFont="1" applyFill="1" applyProtection="1"/>
    <xf numFmtId="14" fontId="6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Protection="1">
      <protection locked="0"/>
    </xf>
    <xf numFmtId="165" fontId="7" fillId="3" borderId="0" xfId="1" applyNumberFormat="1" applyFont="1" applyFill="1" applyBorder="1" applyAlignment="1" applyProtection="1">
      <alignment horizontal="center"/>
      <protection hidden="1"/>
    </xf>
    <xf numFmtId="166" fontId="7" fillId="3" borderId="0" xfId="0" applyNumberFormat="1" applyFont="1" applyFill="1" applyBorder="1" applyAlignment="1" applyProtection="1">
      <alignment horizontal="center" vertical="center" wrapText="1"/>
      <protection hidden="1"/>
    </xf>
    <xf numFmtId="165" fontId="7" fillId="3" borderId="0" xfId="1" applyNumberFormat="1" applyFont="1" applyFill="1" applyBorder="1" applyAlignment="1" applyProtection="1">
      <protection hidden="1"/>
    </xf>
    <xf numFmtId="0" fontId="8" fillId="2" borderId="0" xfId="0" applyFont="1" applyFill="1" applyAlignment="1" applyProtection="1">
      <alignment horizontal="center"/>
    </xf>
    <xf numFmtId="44" fontId="9" fillId="3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/>
    <xf numFmtId="0" fontId="10" fillId="2" borderId="0" xfId="0" applyFont="1" applyFill="1"/>
    <xf numFmtId="0" fontId="11" fillId="2" borderId="0" xfId="0" applyFont="1" applyFill="1"/>
    <xf numFmtId="0" fontId="18" fillId="2" borderId="0" xfId="15" applyFont="1" applyFill="1" applyProtection="1"/>
    <xf numFmtId="0" fontId="5" fillId="3" borderId="0" xfId="0" applyFont="1" applyFill="1" applyBorder="1" applyProtection="1"/>
    <xf numFmtId="9" fontId="5" fillId="4" borderId="1" xfId="2" applyFont="1" applyFill="1" applyBorder="1" applyProtection="1">
      <protection locked="0"/>
    </xf>
    <xf numFmtId="0" fontId="19" fillId="2" borderId="0" xfId="0" applyFont="1" applyFill="1" applyProtection="1"/>
    <xf numFmtId="0" fontId="20" fillId="3" borderId="0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10" fontId="7" fillId="3" borderId="0" xfId="2" applyNumberFormat="1" applyFont="1" applyFill="1" applyBorder="1" applyAlignment="1" applyProtection="1">
      <alignment horizontal="right" vertical="center"/>
      <protection hidden="1"/>
    </xf>
  </cellXfs>
  <cellStyles count="16">
    <cellStyle name="Euro" xfId="3" xr:uid="{00000000-0005-0000-0000-000000000000}"/>
    <cellStyle name="Lien hypertexte" xfId="15" builtinId="8"/>
    <cellStyle name="Lien hypertexte 2" xfId="4" xr:uid="{00000000-0005-0000-0000-000002000000}"/>
    <cellStyle name="Milliers 2" xfId="5" xr:uid="{00000000-0005-0000-0000-000003000000}"/>
    <cellStyle name="Monétaire" xfId="1" builtinId="4"/>
    <cellStyle name="Normal" xfId="0" builtinId="0"/>
    <cellStyle name="Normal 2" xfId="6" xr:uid="{00000000-0005-0000-0000-000006000000}"/>
    <cellStyle name="Normal 3" xfId="7" xr:uid="{00000000-0005-0000-0000-000007000000}"/>
    <cellStyle name="Pourcentage" xfId="2" builtinId="5"/>
    <cellStyle name="Table du pilote - Catégorie" xfId="8" xr:uid="{00000000-0005-0000-0000-000009000000}"/>
    <cellStyle name="Table du pilote - Champ" xfId="9" xr:uid="{00000000-0005-0000-0000-00000A000000}"/>
    <cellStyle name="Table du pilote - Coin" xfId="10" xr:uid="{00000000-0005-0000-0000-00000B000000}"/>
    <cellStyle name="Table du pilote - Résultat" xfId="11" xr:uid="{00000000-0005-0000-0000-00000C000000}"/>
    <cellStyle name="Table du pilote - Titre" xfId="12" xr:uid="{00000000-0005-0000-0000-00000D000000}"/>
    <cellStyle name="Table du pilote - Valeur" xfId="13" xr:uid="{00000000-0005-0000-0000-00000E000000}"/>
    <cellStyle name="Titre 1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96520</xdr:colOff>
      <xdr:row>5</xdr:row>
      <xdr:rowOff>70485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6D461C7-3F6F-4950-AEC1-BDE4F7D246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6320" cy="100393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I/Documents/Mes%20documents/Snec%20nat/DPM%20EMPCAR/DPM_EMPCAR_Out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Calcul ORS"/>
      <sheetName val="Ancienneté"/>
      <sheetName val="Reclassement"/>
      <sheetName val="GIPA"/>
      <sheetName val="HSA &amp; HSE 2D"/>
      <sheetName val="HSE 1D"/>
    </sheetNames>
    <sheetDataSet>
      <sheetData sheetId="0"/>
      <sheetData sheetId="1">
        <row r="86">
          <cell r="B86" t="str">
            <v>Agrégé hors EPS</v>
          </cell>
          <cell r="C86">
            <v>15</v>
          </cell>
        </row>
        <row r="87">
          <cell r="B87" t="str">
            <v>Certifié, PLP, AE, PCEG, PEGC ou MA hors EPS</v>
          </cell>
          <cell r="C87">
            <v>18</v>
          </cell>
        </row>
        <row r="88">
          <cell r="B88" t="str">
            <v>EPS (agrégé)</v>
          </cell>
          <cell r="C88">
            <v>17</v>
          </cell>
        </row>
        <row r="89">
          <cell r="B89" t="str">
            <v>EPS (PEPS, CE, PEGC, MA)</v>
          </cell>
          <cell r="C89">
            <v>20</v>
          </cell>
        </row>
        <row r="90">
          <cell r="B90" t="str">
            <v>EPS (9h ou + en EPS)</v>
          </cell>
          <cell r="C90">
            <v>19</v>
          </cell>
        </row>
        <row r="91">
          <cell r="B91" t="str">
            <v>1er degré en enseignement adapté 2nd degré (Segpa, ULIS)</v>
          </cell>
          <cell r="C91">
            <v>21</v>
          </cell>
        </row>
        <row r="92">
          <cell r="B92" t="str">
            <v>Utilisez la liste à dérouler pour sélectionner une ECR</v>
          </cell>
        </row>
        <row r="95">
          <cell r="B95" t="str">
            <v>Allègements</v>
          </cell>
        </row>
        <row r="96">
          <cell r="B96" t="str">
            <v>Aucun</v>
          </cell>
        </row>
        <row r="97">
          <cell r="B97" t="str">
            <v>2 établissements de communes différentes</v>
          </cell>
          <cell r="C97">
            <v>1</v>
          </cell>
        </row>
        <row r="98">
          <cell r="B98" t="str">
            <v>3 établissements distincts (y compris même commune)</v>
          </cell>
          <cell r="C98">
            <v>1</v>
          </cell>
        </row>
        <row r="99">
          <cell r="B99" t="str">
            <v>Collège : entretien du labo de Sc. physiques ou de SVT</v>
          </cell>
          <cell r="C99">
            <v>1</v>
          </cell>
        </row>
        <row r="100">
          <cell r="B100" t="str">
            <v>Utilisez la liste à dérouler pour sélectionner un allègement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gifrance.gouv.fr/affichTexte.do?cidTexte=JORFTEXT000037562549&amp;dateTexte=&amp;categorieLien=id" TargetMode="External"/><Relationship Id="rId1" Type="http://schemas.openxmlformats.org/officeDocument/2006/relationships/hyperlink" Target="https://www.legifrance.gouv.fr/affichTexte.do?cidTexte=JORFTEXT000018934143&amp;categorieLien=cid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showGridLines="0" tabSelected="1" workbookViewId="0">
      <selection activeCell="B10" sqref="B10"/>
    </sheetView>
  </sheetViews>
  <sheetFormatPr baseColWidth="10" defaultColWidth="11.453125" defaultRowHeight="14.5" x14ac:dyDescent="0.35"/>
  <cols>
    <col min="1" max="1" width="13.453125" style="1" customWidth="1"/>
    <col min="2" max="3" width="12.7265625" style="1" customWidth="1"/>
    <col min="4" max="4" width="12.1796875" style="1" customWidth="1"/>
    <col min="5" max="5" width="12.81640625" style="1" customWidth="1"/>
    <col min="6" max="6" width="14" style="1" customWidth="1"/>
    <col min="7" max="16384" width="11.453125" style="1"/>
  </cols>
  <sheetData>
    <row r="1" spans="1:9" ht="15.5" x14ac:dyDescent="0.35">
      <c r="B1" s="24" t="s">
        <v>10</v>
      </c>
      <c r="C1" s="24"/>
      <c r="D1" s="24"/>
      <c r="E1" s="24"/>
      <c r="F1" s="24"/>
      <c r="G1" s="2"/>
      <c r="H1" s="2"/>
    </row>
    <row r="2" spans="1:9" x14ac:dyDescent="0.35">
      <c r="B2" s="25" t="s">
        <v>11</v>
      </c>
      <c r="C2" s="25"/>
      <c r="D2" s="25"/>
      <c r="E2" s="25"/>
      <c r="F2" s="25"/>
      <c r="G2" s="2"/>
      <c r="H2" s="2"/>
      <c r="I2" s="3"/>
    </row>
    <row r="3" spans="1:9" x14ac:dyDescent="0.35">
      <c r="I3" s="3"/>
    </row>
    <row r="4" spans="1:9" x14ac:dyDescent="0.35">
      <c r="B4" s="26" t="s">
        <v>0</v>
      </c>
      <c r="C4" s="26"/>
      <c r="D4" s="26"/>
      <c r="E4" s="26"/>
      <c r="F4" s="26"/>
    </row>
    <row r="5" spans="1:9" x14ac:dyDescent="0.35">
      <c r="B5" s="26" t="s">
        <v>12</v>
      </c>
      <c r="C5" s="26"/>
      <c r="D5" s="26"/>
      <c r="E5" s="26"/>
      <c r="F5" s="26"/>
      <c r="G5" s="4"/>
    </row>
    <row r="6" spans="1:9" x14ac:dyDescent="0.35">
      <c r="B6" s="26"/>
      <c r="C6" s="26"/>
      <c r="D6" s="26"/>
      <c r="E6" s="26"/>
      <c r="F6" s="26"/>
    </row>
    <row r="9" spans="1:9" ht="36.5" x14ac:dyDescent="0.35">
      <c r="A9" s="6"/>
      <c r="B9" s="21" t="s">
        <v>1</v>
      </c>
      <c r="C9" s="21" t="s">
        <v>7</v>
      </c>
      <c r="D9" s="22" t="s">
        <v>2</v>
      </c>
      <c r="E9" s="22" t="s">
        <v>3</v>
      </c>
      <c r="F9" s="22" t="s">
        <v>17</v>
      </c>
    </row>
    <row r="10" spans="1:9" x14ac:dyDescent="0.35">
      <c r="A10" s="7" t="s">
        <v>13</v>
      </c>
      <c r="B10" s="8"/>
      <c r="C10" s="18"/>
      <c r="D10" s="9">
        <v>55.563499999999998</v>
      </c>
      <c r="E10" s="10">
        <f>B10*D10/12</f>
        <v>0</v>
      </c>
      <c r="F10" s="27">
        <v>2.8500000000000001E-2</v>
      </c>
    </row>
    <row r="11" spans="1:9" x14ac:dyDescent="0.35">
      <c r="A11" s="7" t="s">
        <v>14</v>
      </c>
      <c r="B11" s="8"/>
      <c r="C11" s="19">
        <v>1</v>
      </c>
      <c r="D11" s="11">
        <v>56.232300000000002</v>
      </c>
      <c r="E11" s="10">
        <f>B11*D11/12</f>
        <v>0</v>
      </c>
      <c r="F11" s="27"/>
    </row>
    <row r="12" spans="1:9" ht="1.5" customHeight="1" x14ac:dyDescent="0.35">
      <c r="C12" s="1">
        <v>50</v>
      </c>
      <c r="D12" s="6"/>
      <c r="E12" s="6"/>
    </row>
    <row r="13" spans="1:9" ht="31" x14ac:dyDescent="0.5">
      <c r="B13" s="12" t="s">
        <v>4</v>
      </c>
      <c r="C13" s="12"/>
      <c r="D13" s="23" t="s">
        <v>15</v>
      </c>
      <c r="E13" s="23"/>
      <c r="F13" s="13" t="str">
        <f>IF(B11="","saisir les indices",IF((E10*12)*(1+F10)&lt;(E11*12),0,(E10*12)*(1+F10)-(E11*12))*C11)</f>
        <v>saisir les indices</v>
      </c>
    </row>
    <row r="14" spans="1:9" x14ac:dyDescent="0.35">
      <c r="A14" s="20" t="s">
        <v>16</v>
      </c>
      <c r="B14" s="5"/>
      <c r="C14" s="14"/>
      <c r="D14" s="14"/>
      <c r="E14" s="14"/>
      <c r="F14" s="14"/>
    </row>
    <row r="15" spans="1:9" x14ac:dyDescent="0.35">
      <c r="A15" s="15"/>
      <c r="B15" s="14"/>
      <c r="C15" s="14"/>
      <c r="D15" s="14"/>
      <c r="E15" s="14"/>
      <c r="F15" s="14"/>
    </row>
    <row r="16" spans="1:9" x14ac:dyDescent="0.35">
      <c r="A16" s="16"/>
      <c r="B16" s="14"/>
      <c r="C16" s="14"/>
      <c r="D16" s="14"/>
      <c r="E16" s="14"/>
      <c r="F16" s="14"/>
    </row>
    <row r="25" spans="1:1" x14ac:dyDescent="0.35">
      <c r="A25" s="16" t="s">
        <v>5</v>
      </c>
    </row>
    <row r="26" spans="1:1" x14ac:dyDescent="0.35">
      <c r="A26" s="17" t="s">
        <v>6</v>
      </c>
    </row>
    <row r="28" spans="1:1" x14ac:dyDescent="0.35">
      <c r="A28" s="16" t="s">
        <v>8</v>
      </c>
    </row>
    <row r="29" spans="1:1" x14ac:dyDescent="0.35">
      <c r="A29" s="17" t="s">
        <v>9</v>
      </c>
    </row>
  </sheetData>
  <sheetProtection algorithmName="SHA-512" hashValue="f13ursp4aNqyUvdvHqSDZI8IFbuEramP2khQ7RKgnWHkO8bdckxFBCPERKWoPQ3GKKUMzsCnLomzYzbuhqzMRw==" saltValue="82QWe07CHbTFVK6J3anbyg==" spinCount="100000" sheet="1" selectLockedCells="1"/>
  <protectedRanges>
    <protectedRange sqref="B10:C11" name="Plage1"/>
  </protectedRanges>
  <mergeCells count="7">
    <mergeCell ref="D13:E13"/>
    <mergeCell ref="B1:F1"/>
    <mergeCell ref="B2:F2"/>
    <mergeCell ref="B4:F4"/>
    <mergeCell ref="B5:F5"/>
    <mergeCell ref="B6:F6"/>
    <mergeCell ref="F10:F11"/>
  </mergeCells>
  <hyperlinks>
    <hyperlink ref="A26" r:id="rId1" xr:uid="{00000000-0004-0000-0000-000000000000}"/>
    <hyperlink ref="A29" r:id="rId2" xr:uid="{00000000-0004-0000-0000-000001000000}"/>
  </hyperlinks>
  <pageMargins left="0.7" right="0.7" top="0.75" bottom="0.75" header="0.3" footer="0.3"/>
  <pageSetup paperSize="9" orientation="portrait" horizont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</dc:creator>
  <cp:lastModifiedBy>EI</cp:lastModifiedBy>
  <dcterms:created xsi:type="dcterms:W3CDTF">2016-10-21T09:54:38Z</dcterms:created>
  <dcterms:modified xsi:type="dcterms:W3CDTF">2019-10-17T20:49:24Z</dcterms:modified>
</cp:coreProperties>
</file>